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ina Aleksandrovna\Desktop\"/>
    </mc:Choice>
  </mc:AlternateContent>
  <xr:revisionPtr revIDLastSave="0" documentId="13_ncr:1_{169B2B5B-670C-496A-8827-4937DB72D1F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ЛОЛ" sheetId="2" r:id="rId1"/>
    <sheet name="ЛТО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E18" i="2"/>
  <c r="D18" i="2"/>
  <c r="C18" i="2"/>
  <c r="G15" i="2"/>
  <c r="F15" i="2"/>
  <c r="F19" i="2" s="1"/>
  <c r="E15" i="2"/>
  <c r="E19" i="2" s="1"/>
  <c r="D15" i="2"/>
  <c r="D19" i="2" s="1"/>
  <c r="C15" i="2"/>
  <c r="C19" i="2" s="1"/>
  <c r="G8" i="2"/>
  <c r="G19" i="2" s="1"/>
  <c r="F8" i="2"/>
  <c r="E8" i="2"/>
  <c r="D8" i="2"/>
  <c r="C8" i="2"/>
  <c r="F19" i="1"/>
  <c r="E19" i="1"/>
  <c r="G18" i="1"/>
  <c r="F18" i="1"/>
  <c r="E18" i="1"/>
  <c r="D18" i="1"/>
  <c r="C18" i="1"/>
  <c r="G15" i="1"/>
  <c r="G19" i="1" s="1"/>
  <c r="F15" i="1"/>
  <c r="E15" i="1"/>
  <c r="D15" i="1"/>
  <c r="C15" i="1"/>
  <c r="C19" i="1" s="1"/>
  <c r="G8" i="1"/>
  <c r="F8" i="1"/>
  <c r="E8" i="1"/>
  <c r="D8" i="1"/>
  <c r="D19" i="1" s="1"/>
  <c r="C8" i="1"/>
</calcChain>
</file>

<file path=xl/sharedStrings.xml><?xml version="1.0" encoding="utf-8"?>
<sst xmlns="http://schemas.openxmlformats.org/spreadsheetml/2006/main" count="58" uniqueCount="29">
  <si>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</si>
  <si>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</si>
  <si>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</si>
  <si>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</si>
  <si>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</si>
  <si>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</si>
  <si>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</si>
  <si>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</si>
  <si>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</si>
  <si>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</si>
  <si>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Каша пшенная молочная жидкая</t>
  </si>
  <si>
    <t>Чай с лимоном</t>
  </si>
  <si>
    <t>Бутерброд с сыром</t>
  </si>
  <si>
    <t>Фрукты (банан)</t>
  </si>
  <si>
    <t>Итого за завтрак</t>
  </si>
  <si>
    <t>Обед</t>
  </si>
  <si>
    <t>Салат из свежих помидоров и огурцов</t>
  </si>
  <si>
    <t>Суп картофельный с крупой (рис)</t>
  </si>
  <si>
    <t>Картофельное пюре</t>
  </si>
  <si>
    <t>Котлеты или биточки рыбные</t>
  </si>
  <si>
    <t>Сок</t>
  </si>
  <si>
    <t>Хлеб ржаной (ржано-пшеничный)</t>
  </si>
  <si>
    <t>Итого за обед</t>
  </si>
  <si>
    <t>Полдник</t>
  </si>
  <si>
    <t>Кефир</t>
  </si>
  <si>
    <t>Декор Сложный</t>
  </si>
  <si>
    <t>Итого за полдник</t>
  </si>
  <si>
    <t>Итого за день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</si>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</sst>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2" fontId="1" fillId="2" borderId="6" xfId="0" applyNumberFormat="1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 wrapText="1"/>
    </xf>
    <xf numFmtId="2" fontId="2" fillId="2" borderId="6" xfId="0" applyNumberFormat="1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953A-6479-4AD3-A344-55D9F2DCD5C2}">
  <dimension ref="A1:H19"/>
  <sheetViews>
    <sheetView topLeftCell="A16" workbookViewId="0">
      <selection activeCell="B44" sqref="B44"/>
    </sheetView>
  </sheetViews>
  <sheetFormatPr defaultRowHeight="14.4" x14ac:dyDescent="0.3"/>
  <sheetData>
    <row r="1" spans="1:8" x14ac:dyDescent="0.3">
      <c r="A1" s="1" t="s">
        <v>0</v>
      </c>
      <c r="B1" s="1" t="s">
        <v>1</v>
      </c>
      <c r="C1" s="1" t="s">
        <v>2</v>
      </c>
      <c r="D1" s="2" t="s">
        <v>3</v>
      </c>
      <c r="E1" s="3"/>
      <c r="F1" s="4"/>
      <c r="G1" s="1" t="s">
        <v>4</v>
      </c>
      <c r="H1" s="1" t="s">
        <v>5</v>
      </c>
    </row>
    <row r="2" spans="1:8" ht="26.4" x14ac:dyDescent="0.3">
      <c r="A2" s="5"/>
      <c r="B2" s="5"/>
      <c r="C2" s="5"/>
      <c r="D2" s="6" t="s">
        <v>6</v>
      </c>
      <c r="E2" s="6" t="s">
        <v>7</v>
      </c>
      <c r="F2" s="6" t="s">
        <v>8</v>
      </c>
      <c r="G2" s="5"/>
      <c r="H2" s="5"/>
    </row>
    <row r="3" spans="1:8" x14ac:dyDescent="0.3">
      <c r="A3" s="7" t="s">
        <v>28</v>
      </c>
      <c r="B3" s="8"/>
      <c r="C3" s="8"/>
      <c r="D3" s="8"/>
      <c r="E3" s="8"/>
      <c r="F3" s="8"/>
      <c r="G3" s="8"/>
      <c r="H3" s="9"/>
    </row>
    <row r="4" spans="1:8" x14ac:dyDescent="0.3">
      <c r="A4" s="10" t="s">
        <v>9</v>
      </c>
      <c r="B4" s="11" t="s">
        <v>10</v>
      </c>
      <c r="C4" s="12">
        <v>200</v>
      </c>
      <c r="D4" s="12">
        <v>7.4</v>
      </c>
      <c r="E4" s="12">
        <v>7.48</v>
      </c>
      <c r="F4" s="12">
        <v>35.799999999999997</v>
      </c>
      <c r="G4" s="12">
        <v>283.60000000000002</v>
      </c>
      <c r="H4" s="12">
        <v>267</v>
      </c>
    </row>
    <row r="5" spans="1:8" ht="26.4" x14ac:dyDescent="0.3">
      <c r="A5" s="13"/>
      <c r="B5" s="14" t="s">
        <v>11</v>
      </c>
      <c r="C5" s="12">
        <v>200</v>
      </c>
      <c r="D5" s="12">
        <v>0.1</v>
      </c>
      <c r="E5" s="12">
        <v>0</v>
      </c>
      <c r="F5" s="12">
        <v>15.2</v>
      </c>
      <c r="G5" s="12">
        <v>61</v>
      </c>
      <c r="H5" s="12">
        <v>494</v>
      </c>
    </row>
    <row r="6" spans="1:8" ht="39.6" x14ac:dyDescent="0.3">
      <c r="A6" s="13"/>
      <c r="B6" s="14" t="s">
        <v>12</v>
      </c>
      <c r="C6" s="12">
        <v>50</v>
      </c>
      <c r="D6" s="12">
        <v>6.25</v>
      </c>
      <c r="E6" s="12">
        <v>3.75</v>
      </c>
      <c r="F6" s="12">
        <v>18.13</v>
      </c>
      <c r="G6" s="12">
        <v>133.75</v>
      </c>
      <c r="H6" s="12">
        <v>3</v>
      </c>
    </row>
    <row r="7" spans="1:8" ht="26.4" x14ac:dyDescent="0.3">
      <c r="A7" s="15"/>
      <c r="B7" s="14" t="s">
        <v>13</v>
      </c>
      <c r="C7" s="12">
        <v>230</v>
      </c>
      <c r="D7" s="14">
        <v>3.75</v>
      </c>
      <c r="E7" s="14">
        <v>1.25</v>
      </c>
      <c r="F7" s="14">
        <v>52.5</v>
      </c>
      <c r="G7" s="14">
        <v>240</v>
      </c>
      <c r="H7" s="12"/>
    </row>
    <row r="8" spans="1:8" x14ac:dyDescent="0.3">
      <c r="A8" s="16" t="s">
        <v>14</v>
      </c>
      <c r="B8" s="16"/>
      <c r="C8" s="17">
        <f>C4+C5+C6+C7</f>
        <v>680</v>
      </c>
      <c r="D8" s="17">
        <f t="shared" ref="D8:G8" si="0">D4+D5+D6+D7</f>
        <v>17.5</v>
      </c>
      <c r="E8" s="17">
        <f t="shared" si="0"/>
        <v>12.48</v>
      </c>
      <c r="F8" s="17">
        <f t="shared" si="0"/>
        <v>121.63</v>
      </c>
      <c r="G8" s="17">
        <f t="shared" si="0"/>
        <v>718.35</v>
      </c>
      <c r="H8" s="18"/>
    </row>
    <row r="9" spans="1:8" ht="66" x14ac:dyDescent="0.3">
      <c r="A9" s="10" t="s">
        <v>15</v>
      </c>
      <c r="B9" s="19" t="s">
        <v>16</v>
      </c>
      <c r="C9" s="12">
        <v>100</v>
      </c>
      <c r="D9" s="12">
        <v>0.9</v>
      </c>
      <c r="E9" s="12">
        <v>5.0999999999999996</v>
      </c>
      <c r="F9" s="12">
        <v>3.6</v>
      </c>
      <c r="G9" s="20">
        <v>64</v>
      </c>
      <c r="H9" s="12">
        <v>31</v>
      </c>
    </row>
    <row r="10" spans="1:8" ht="66" x14ac:dyDescent="0.3">
      <c r="A10" s="13"/>
      <c r="B10" s="14" t="s">
        <v>17</v>
      </c>
      <c r="C10" s="12">
        <v>250</v>
      </c>
      <c r="D10" s="20">
        <v>2.68</v>
      </c>
      <c r="E10" s="20">
        <v>2.5</v>
      </c>
      <c r="F10" s="20">
        <v>19.329999999999998</v>
      </c>
      <c r="G10" s="20">
        <v>112.5</v>
      </c>
      <c r="H10" s="12">
        <v>61</v>
      </c>
    </row>
    <row r="11" spans="1:8" ht="39.6" x14ac:dyDescent="0.3">
      <c r="A11" s="13"/>
      <c r="B11" s="14" t="s">
        <v>18</v>
      </c>
      <c r="C11" s="12">
        <v>200</v>
      </c>
      <c r="D11" s="12">
        <v>4.2</v>
      </c>
      <c r="E11" s="12">
        <v>8.8000000000000007</v>
      </c>
      <c r="F11" s="12">
        <v>21.8</v>
      </c>
      <c r="G11" s="12">
        <v>184</v>
      </c>
      <c r="H11" s="12">
        <v>429</v>
      </c>
    </row>
    <row r="12" spans="1:8" ht="52.8" x14ac:dyDescent="0.3">
      <c r="A12" s="13"/>
      <c r="B12" s="14" t="s">
        <v>19</v>
      </c>
      <c r="C12" s="12">
        <v>120</v>
      </c>
      <c r="D12" s="20">
        <v>16.68</v>
      </c>
      <c r="E12" s="20">
        <v>2.52</v>
      </c>
      <c r="F12" s="20">
        <v>11.52</v>
      </c>
      <c r="G12" s="20">
        <v>135.6</v>
      </c>
      <c r="H12" s="12">
        <v>345</v>
      </c>
    </row>
    <row r="13" spans="1:8" x14ac:dyDescent="0.3">
      <c r="A13" s="13"/>
      <c r="B13" s="14" t="s">
        <v>20</v>
      </c>
      <c r="C13" s="12">
        <v>200</v>
      </c>
      <c r="D13" s="12">
        <v>1</v>
      </c>
      <c r="E13" s="12">
        <v>0.2</v>
      </c>
      <c r="F13" s="12">
        <v>0.2</v>
      </c>
      <c r="G13" s="20">
        <v>92</v>
      </c>
      <c r="H13" s="12">
        <v>518</v>
      </c>
    </row>
    <row r="14" spans="1:8" ht="66" x14ac:dyDescent="0.3">
      <c r="A14" s="13"/>
      <c r="B14" s="14" t="s">
        <v>21</v>
      </c>
      <c r="C14" s="12">
        <v>60</v>
      </c>
      <c r="D14" s="20">
        <v>4.2</v>
      </c>
      <c r="E14" s="20">
        <v>0.66</v>
      </c>
      <c r="F14" s="20">
        <v>24.18</v>
      </c>
      <c r="G14" s="20">
        <v>115.8</v>
      </c>
      <c r="H14" s="12">
        <v>516</v>
      </c>
    </row>
    <row r="15" spans="1:8" x14ac:dyDescent="0.3">
      <c r="A15" s="16" t="s">
        <v>22</v>
      </c>
      <c r="B15" s="16"/>
      <c r="C15" s="17">
        <f>C9+C10+C11+C12+C13+C14</f>
        <v>930</v>
      </c>
      <c r="D15" s="17">
        <f t="shared" ref="D15:G15" si="1">D9+D10+D11+D12+D13+D14</f>
        <v>29.66</v>
      </c>
      <c r="E15" s="17">
        <f t="shared" si="1"/>
        <v>19.779999999999998</v>
      </c>
      <c r="F15" s="17">
        <f t="shared" si="1"/>
        <v>80.63</v>
      </c>
      <c r="G15" s="17">
        <f t="shared" si="1"/>
        <v>703.9</v>
      </c>
      <c r="H15" s="12"/>
    </row>
    <row r="16" spans="1:8" x14ac:dyDescent="0.3">
      <c r="A16" s="10" t="s">
        <v>23</v>
      </c>
      <c r="B16" s="12" t="s">
        <v>24</v>
      </c>
      <c r="C16" s="12">
        <v>200</v>
      </c>
      <c r="D16" s="12">
        <v>5.7</v>
      </c>
      <c r="E16" s="12">
        <v>6.3</v>
      </c>
      <c r="F16" s="12">
        <v>7.8</v>
      </c>
      <c r="G16" s="12">
        <v>114</v>
      </c>
      <c r="H16" s="12">
        <v>280</v>
      </c>
    </row>
    <row r="17" spans="1:8" x14ac:dyDescent="0.3">
      <c r="A17" s="21"/>
      <c r="B17" s="12" t="s">
        <v>25</v>
      </c>
      <c r="C17" s="12">
        <v>65</v>
      </c>
      <c r="D17" s="12">
        <v>4.55</v>
      </c>
      <c r="E17" s="12">
        <v>13.65</v>
      </c>
      <c r="F17" s="12">
        <v>34.450000000000003</v>
      </c>
      <c r="G17" s="12">
        <v>279.5</v>
      </c>
      <c r="H17" s="12"/>
    </row>
    <row r="18" spans="1:8" x14ac:dyDescent="0.3">
      <c r="A18" s="16" t="s">
        <v>26</v>
      </c>
      <c r="B18" s="16"/>
      <c r="C18" s="18">
        <f>C16+C17</f>
        <v>265</v>
      </c>
      <c r="D18" s="18">
        <f t="shared" ref="D18:G18" si="2">D16+D17</f>
        <v>10.25</v>
      </c>
      <c r="E18" s="18">
        <f t="shared" si="2"/>
        <v>19.95</v>
      </c>
      <c r="F18" s="18">
        <f t="shared" si="2"/>
        <v>42.25</v>
      </c>
      <c r="G18" s="18">
        <f t="shared" si="2"/>
        <v>393.5</v>
      </c>
      <c r="H18" s="12"/>
    </row>
    <row r="19" spans="1:8" x14ac:dyDescent="0.3">
      <c r="A19" s="16" t="s">
        <v>27</v>
      </c>
      <c r="B19" s="16"/>
      <c r="C19" s="17">
        <f>C8+C15</f>
        <v>1610</v>
      </c>
      <c r="D19" s="17">
        <f>D8+D15</f>
        <v>47.16</v>
      </c>
      <c r="E19" s="17">
        <f>E8+E15</f>
        <v>32.26</v>
      </c>
      <c r="F19" s="17">
        <f>F8+F15</f>
        <v>202.26</v>
      </c>
      <c r="G19" s="17">
        <f>G8+G15</f>
        <v>1422.25</v>
      </c>
      <c r="H19" s="18"/>
    </row>
  </sheetData>
  <mergeCells count="14">
    <mergeCell ref="A18:B18"/>
    <mergeCell ref="A19:B19"/>
    <mergeCell ref="A3:H3"/>
    <mergeCell ref="A4:A6"/>
    <mergeCell ref="A8:B8"/>
    <mergeCell ref="A9:A14"/>
    <mergeCell ref="A15:B15"/>
    <mergeCell ref="A16:A17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16" workbookViewId="0">
      <selection activeCell="D36" sqref="D36"/>
    </sheetView>
  </sheetViews>
  <sheetFormatPr defaultRowHeight="14.4" x14ac:dyDescent="0.3"/>
  <sheetData>
    <row r="1" spans="1:8" x14ac:dyDescent="0.3">
      <c r="A1" s="1" t="s">
        <v>0</v>
      </c>
      <c r="B1" s="1" t="s">
        <v>1</v>
      </c>
      <c r="C1" s="1" t="s">
        <v>2</v>
      </c>
      <c r="D1" s="2" t="s">
        <v>3</v>
      </c>
      <c r="E1" s="3"/>
      <c r="F1" s="4"/>
      <c r="G1" s="1" t="s">
        <v>4</v>
      </c>
      <c r="H1" s="1" t="s">
        <v>5</v>
      </c>
    </row>
    <row r="2" spans="1:8" ht="26.4" x14ac:dyDescent="0.3">
      <c r="A2" s="5"/>
      <c r="B2" s="5"/>
      <c r="C2" s="5"/>
      <c r="D2" s="6" t="s">
        <v>6</v>
      </c>
      <c r="E2" s="6" t="s">
        <v>7</v>
      </c>
      <c r="F2" s="6" t="s">
        <v>8</v>
      </c>
      <c r="G2" s="5"/>
      <c r="H2" s="5"/>
    </row>
    <row r="3" spans="1:8" x14ac:dyDescent="0.3">
      <c r="A3" s="7" t="s">
        <v>28</v>
      </c>
      <c r="B3" s="8"/>
      <c r="C3" s="8"/>
      <c r="D3" s="8"/>
      <c r="E3" s="8"/>
      <c r="F3" s="8"/>
      <c r="G3" s="8"/>
      <c r="H3" s="9"/>
    </row>
    <row r="4" spans="1:8" x14ac:dyDescent="0.3">
      <c r="A4" s="10" t="s">
        <v>9</v>
      </c>
      <c r="B4" s="11" t="s">
        <v>10</v>
      </c>
      <c r="C4" s="12">
        <v>200</v>
      </c>
      <c r="D4" s="12">
        <v>7.4</v>
      </c>
      <c r="E4" s="12">
        <v>7.48</v>
      </c>
      <c r="F4" s="12">
        <v>35.799999999999997</v>
      </c>
      <c r="G4" s="12">
        <v>283.60000000000002</v>
      </c>
      <c r="H4" s="12">
        <v>267</v>
      </c>
    </row>
    <row r="5" spans="1:8" ht="26.4" x14ac:dyDescent="0.3">
      <c r="A5" s="13"/>
      <c r="B5" s="14" t="s">
        <v>11</v>
      </c>
      <c r="C5" s="12">
        <v>200</v>
      </c>
      <c r="D5" s="12">
        <v>0.1</v>
      </c>
      <c r="E5" s="12">
        <v>0</v>
      </c>
      <c r="F5" s="12">
        <v>15.2</v>
      </c>
      <c r="G5" s="12">
        <v>61</v>
      </c>
      <c r="H5" s="12">
        <v>494</v>
      </c>
    </row>
    <row r="6" spans="1:8" ht="39.6" x14ac:dyDescent="0.3">
      <c r="A6" s="13"/>
      <c r="B6" s="14" t="s">
        <v>12</v>
      </c>
      <c r="C6" s="12">
        <v>50</v>
      </c>
      <c r="D6" s="12">
        <v>6.25</v>
      </c>
      <c r="E6" s="12">
        <v>3.75</v>
      </c>
      <c r="F6" s="12">
        <v>18.13</v>
      </c>
      <c r="G6" s="12">
        <v>133.75</v>
      </c>
      <c r="H6" s="12">
        <v>3</v>
      </c>
    </row>
    <row r="7" spans="1:8" ht="26.4" x14ac:dyDescent="0.3">
      <c r="A7" s="15"/>
      <c r="B7" s="14" t="s">
        <v>13</v>
      </c>
      <c r="C7" s="12">
        <v>230</v>
      </c>
      <c r="D7" s="14">
        <v>3.75</v>
      </c>
      <c r="E7" s="14">
        <v>1.25</v>
      </c>
      <c r="F7" s="14">
        <v>52.5</v>
      </c>
      <c r="G7" s="14">
        <v>240</v>
      </c>
      <c r="H7" s="12"/>
    </row>
    <row r="8" spans="1:8" x14ac:dyDescent="0.3">
      <c r="A8" s="16" t="s">
        <v>14</v>
      </c>
      <c r="B8" s="16"/>
      <c r="C8" s="17">
        <f>C4+C5+C6+C7</f>
        <v>680</v>
      </c>
      <c r="D8" s="17">
        <f t="shared" ref="D8:G8" si="0">D4+D5+D6+D7</f>
        <v>17.5</v>
      </c>
      <c r="E8" s="17">
        <f t="shared" si="0"/>
        <v>12.48</v>
      </c>
      <c r="F8" s="17">
        <f t="shared" si="0"/>
        <v>121.63</v>
      </c>
      <c r="G8" s="17">
        <f t="shared" si="0"/>
        <v>718.35</v>
      </c>
      <c r="H8" s="18"/>
    </row>
    <row r="9" spans="1:8" ht="66" x14ac:dyDescent="0.3">
      <c r="A9" s="10" t="s">
        <v>15</v>
      </c>
      <c r="B9" s="19" t="s">
        <v>16</v>
      </c>
      <c r="C9" s="12">
        <v>100</v>
      </c>
      <c r="D9" s="12">
        <v>0.9</v>
      </c>
      <c r="E9" s="12">
        <v>5.0999999999999996</v>
      </c>
      <c r="F9" s="12">
        <v>3.6</v>
      </c>
      <c r="G9" s="20">
        <v>64</v>
      </c>
      <c r="H9" s="12">
        <v>31</v>
      </c>
    </row>
    <row r="10" spans="1:8" ht="66" x14ac:dyDescent="0.3">
      <c r="A10" s="13"/>
      <c r="B10" s="14" t="s">
        <v>17</v>
      </c>
      <c r="C10" s="12">
        <v>250</v>
      </c>
      <c r="D10" s="20">
        <v>2.68</v>
      </c>
      <c r="E10" s="20">
        <v>2.5</v>
      </c>
      <c r="F10" s="20">
        <v>19.329999999999998</v>
      </c>
      <c r="G10" s="20">
        <v>112.5</v>
      </c>
      <c r="H10" s="12">
        <v>61</v>
      </c>
    </row>
    <row r="11" spans="1:8" ht="39.6" x14ac:dyDescent="0.3">
      <c r="A11" s="13"/>
      <c r="B11" s="14" t="s">
        <v>18</v>
      </c>
      <c r="C11" s="12">
        <v>200</v>
      </c>
      <c r="D11" s="12">
        <v>4.2</v>
      </c>
      <c r="E11" s="12">
        <v>8.8000000000000007</v>
      </c>
      <c r="F11" s="12">
        <v>21.8</v>
      </c>
      <c r="G11" s="12">
        <v>184</v>
      </c>
      <c r="H11" s="12">
        <v>429</v>
      </c>
    </row>
    <row r="12" spans="1:8" ht="52.8" x14ac:dyDescent="0.3">
      <c r="A12" s="13"/>
      <c r="B12" s="14" t="s">
        <v>19</v>
      </c>
      <c r="C12" s="12">
        <v>120</v>
      </c>
      <c r="D12" s="20">
        <v>16.68</v>
      </c>
      <c r="E12" s="20">
        <v>2.52</v>
      </c>
      <c r="F12" s="20">
        <v>11.52</v>
      </c>
      <c r="G12" s="20">
        <v>135.6</v>
      </c>
      <c r="H12" s="12">
        <v>345</v>
      </c>
    </row>
    <row r="13" spans="1:8" x14ac:dyDescent="0.3">
      <c r="A13" s="13"/>
      <c r="B13" s="14" t="s">
        <v>20</v>
      </c>
      <c r="C13" s="12">
        <v>200</v>
      </c>
      <c r="D13" s="12">
        <v>1</v>
      </c>
      <c r="E13" s="12">
        <v>0.2</v>
      </c>
      <c r="F13" s="12">
        <v>0.2</v>
      </c>
      <c r="G13" s="20">
        <v>92</v>
      </c>
      <c r="H13" s="12">
        <v>518</v>
      </c>
    </row>
    <row r="14" spans="1:8" ht="66" x14ac:dyDescent="0.3">
      <c r="A14" s="13"/>
      <c r="B14" s="14" t="s">
        <v>21</v>
      </c>
      <c r="C14" s="12">
        <v>60</v>
      </c>
      <c r="D14" s="20">
        <v>4.2</v>
      </c>
      <c r="E14" s="20">
        <v>0.66</v>
      </c>
      <c r="F14" s="20">
        <v>24.18</v>
      </c>
      <c r="G14" s="20">
        <v>115.8</v>
      </c>
      <c r="H14" s="12">
        <v>516</v>
      </c>
    </row>
    <row r="15" spans="1:8" x14ac:dyDescent="0.3">
      <c r="A15" s="16" t="s">
        <v>22</v>
      </c>
      <c r="B15" s="16"/>
      <c r="C15" s="17">
        <f>C9+C10+C11+C12+C13+C14</f>
        <v>930</v>
      </c>
      <c r="D15" s="17">
        <f t="shared" ref="D15:G15" si="1">D9+D10+D11+D12+D13+D14</f>
        <v>29.66</v>
      </c>
      <c r="E15" s="17">
        <f t="shared" si="1"/>
        <v>19.779999999999998</v>
      </c>
      <c r="F15" s="17">
        <f t="shared" si="1"/>
        <v>80.63</v>
      </c>
      <c r="G15" s="17">
        <f t="shared" si="1"/>
        <v>703.9</v>
      </c>
      <c r="H15" s="12"/>
    </row>
    <row r="16" spans="1:8" x14ac:dyDescent="0.3">
      <c r="A16" s="10" t="s">
        <v>23</v>
      </c>
      <c r="B16" s="12" t="s">
        <v>24</v>
      </c>
      <c r="C16" s="12">
        <v>200</v>
      </c>
      <c r="D16" s="12">
        <v>5.7</v>
      </c>
      <c r="E16" s="12">
        <v>6.3</v>
      </c>
      <c r="F16" s="12">
        <v>7.8</v>
      </c>
      <c r="G16" s="12">
        <v>114</v>
      </c>
      <c r="H16" s="12">
        <v>280</v>
      </c>
    </row>
    <row r="17" spans="1:8" x14ac:dyDescent="0.3">
      <c r="A17" s="21"/>
      <c r="B17" s="12" t="s">
        <v>25</v>
      </c>
      <c r="C17" s="12">
        <v>65</v>
      </c>
      <c r="D17" s="12">
        <v>4.55</v>
      </c>
      <c r="E17" s="12">
        <v>13.65</v>
      </c>
      <c r="F17" s="12">
        <v>34.450000000000003</v>
      </c>
      <c r="G17" s="12">
        <v>279.5</v>
      </c>
      <c r="H17" s="12"/>
    </row>
    <row r="18" spans="1:8" x14ac:dyDescent="0.3">
      <c r="A18" s="16" t="s">
        <v>26</v>
      </c>
      <c r="B18" s="16"/>
      <c r="C18" s="18">
        <f>C16+C17</f>
        <v>265</v>
      </c>
      <c r="D18" s="18">
        <f t="shared" ref="D18:G18" si="2">D16+D17</f>
        <v>10.25</v>
      </c>
      <c r="E18" s="18">
        <f t="shared" si="2"/>
        <v>19.95</v>
      </c>
      <c r="F18" s="18">
        <f t="shared" si="2"/>
        <v>42.25</v>
      </c>
      <c r="G18" s="18">
        <f t="shared" si="2"/>
        <v>393.5</v>
      </c>
      <c r="H18" s="12"/>
    </row>
    <row r="19" spans="1:8" x14ac:dyDescent="0.3">
      <c r="A19" s="16" t="s">
        <v>27</v>
      </c>
      <c r="B19" s="16"/>
      <c r="C19" s="17">
        <f>C8+C15</f>
        <v>1610</v>
      </c>
      <c r="D19" s="17">
        <f>D8+D15</f>
        <v>47.16</v>
      </c>
      <c r="E19" s="17">
        <f>E8+E15</f>
        <v>32.26</v>
      </c>
      <c r="F19" s="17">
        <f>F8+F15</f>
        <v>202.26</v>
      </c>
      <c r="G19" s="17">
        <f>G8+G15</f>
        <v>1422.25</v>
      </c>
      <c r="H19" s="18"/>
    </row>
  </sheetData>
  <mergeCells count="14">
    <mergeCell ref="A18:B18"/>
    <mergeCell ref="A19:B19"/>
    <mergeCell ref="A3:H3"/>
    <mergeCell ref="A4:A6"/>
    <mergeCell ref="A8:B8"/>
    <mergeCell ref="A9:A14"/>
    <mergeCell ref="A15:B15"/>
    <mergeCell ref="A16:A17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ЛОЛ</vt:lpstr>
      <vt:lpstr>ЛТО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Aleksandrovna</dc:creator>
  <cp:lastModifiedBy>Алина</cp:lastModifiedBy>
  <dcterms:created xsi:type="dcterms:W3CDTF">2015-06-05T18:19:34Z</dcterms:created>
  <dcterms:modified xsi:type="dcterms:W3CDTF">2025-06-03T15:30:46Z</dcterms:modified>
</cp:coreProperties>
</file>